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ida Salazar\Desktop\"/>
    </mc:Choice>
  </mc:AlternateContent>
  <bookViews>
    <workbookView xWindow="0" yWindow="0" windowWidth="20490" windowHeight="71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19" i="1" l="1"/>
  <c r="E18" i="1"/>
  <c r="E17" i="1"/>
  <c r="E33" i="1"/>
  <c r="E34" i="1"/>
  <c r="E35" i="1"/>
  <c r="E36" i="1"/>
  <c r="E32" i="1"/>
  <c r="E25" i="1"/>
  <c r="E26" i="1"/>
  <c r="E27" i="1"/>
  <c r="E28" i="1"/>
  <c r="E29" i="1"/>
  <c r="E30" i="1"/>
  <c r="E24" i="1"/>
  <c r="E20" i="1"/>
  <c r="E21" i="1"/>
  <c r="E22" i="1"/>
  <c r="E16" i="1"/>
  <c r="E13" i="1"/>
  <c r="E14" i="1"/>
  <c r="E12" i="1"/>
  <c r="E10" i="1"/>
  <c r="E6" i="1"/>
  <c r="E7" i="1"/>
  <c r="E8" i="1"/>
  <c r="E5" i="1"/>
  <c r="E37" i="1" s="1"/>
</calcChain>
</file>

<file path=xl/sharedStrings.xml><?xml version="1.0" encoding="utf-8"?>
<sst xmlns="http://schemas.openxmlformats.org/spreadsheetml/2006/main" count="68" uniqueCount="42">
  <si>
    <t>PRESUPUESTO</t>
  </si>
  <si>
    <t>UNIDAD</t>
  </si>
  <si>
    <t>CANTIDAD</t>
  </si>
  <si>
    <t xml:space="preserve">VALOR UNITARIO </t>
  </si>
  <si>
    <t>VALOR TOTAL</t>
  </si>
  <si>
    <t>SUBPROGRAMA DE MEDICINA PREVENTIVA Y DEL TRABAJO</t>
  </si>
  <si>
    <t>Examén Médico Ocupacional</t>
  </si>
  <si>
    <t>Visiometría</t>
  </si>
  <si>
    <t>Audiometría</t>
  </si>
  <si>
    <t>Unidad</t>
  </si>
  <si>
    <t>Espirometría</t>
  </si>
  <si>
    <t>Examenes Clínicos y Paraclinicos</t>
  </si>
  <si>
    <t>Examenes Médicos  de Egreso</t>
  </si>
  <si>
    <t>Elementos de Primero Axilios</t>
  </si>
  <si>
    <t>Botiquín Fijo</t>
  </si>
  <si>
    <t>Botiquín Portátil</t>
  </si>
  <si>
    <t>Camilla Móvil</t>
  </si>
  <si>
    <t>DESCRIPCIÓN DEL COSTO</t>
  </si>
  <si>
    <t>SUBPROGRAMA DE HIGIENE Y SEGURIDAD INDUSTRIAL</t>
  </si>
  <si>
    <t>Protector auditivo tipo copa</t>
  </si>
  <si>
    <t>Guantes de Caucho</t>
  </si>
  <si>
    <t>Par</t>
  </si>
  <si>
    <t>Botas de Caucho</t>
  </si>
  <si>
    <t>Delantan PVC</t>
  </si>
  <si>
    <t>PLAN DE EMERGENCIA</t>
  </si>
  <si>
    <t>Señales de Energencia y Evacuación(Salida de Emergencia)</t>
  </si>
  <si>
    <t>Señal de punto de encuentro</t>
  </si>
  <si>
    <t>Distintivos de Brigadistas</t>
  </si>
  <si>
    <t>Extintores tipo ABC</t>
  </si>
  <si>
    <t>Extintor Tipo Solkaflam</t>
  </si>
  <si>
    <t>Revisión y recarga extintor tipo ABC</t>
  </si>
  <si>
    <t>Revisión y recarga extintor Sokaflam</t>
  </si>
  <si>
    <t>OTROS</t>
  </si>
  <si>
    <t>Equipos Audivisuales  para capacitación</t>
  </si>
  <si>
    <t>Brigadista de primeros auxilios o enfermera</t>
  </si>
  <si>
    <t>Alquiler de Equipo</t>
  </si>
  <si>
    <t>Locker para vestuario 12 puestos</t>
  </si>
  <si>
    <t>Papeleria</t>
  </si>
  <si>
    <t>Descansa Pies</t>
  </si>
  <si>
    <t>Pad mouse</t>
  </si>
  <si>
    <t>Sillas Ergonómicas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</si>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</sst>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_);[Red]\(&quot;$&quot;\ #,##0\)"/>
    <numFmt numFmtId="165" formatCode="&quot;$&quot;\ 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5" fontId="0" fillId="0" borderId="0" xfId="0" applyNumberForma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0" fontId="0" fillId="0" borderId="1" xfId="0" applyFill="1" applyBorder="1"/>
    <xf numFmtId="0" fontId="1" fillId="3" borderId="1" xfId="0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G7" sqref="G7"/>
    </sheetView>
  </sheetViews>
  <sheetFormatPr baseColWidth="10" defaultRowHeight="15" x14ac:dyDescent="0.25"/>
  <cols>
    <col min="1" max="1" width="27.85546875" customWidth="1"/>
    <col min="4" max="4" width="18" customWidth="1"/>
    <col min="5" max="5" width="14" style="1" customWidth="1"/>
  </cols>
  <sheetData>
    <row r="1" spans="1:5" ht="21" x14ac:dyDescent="0.35">
      <c r="A1" s="13" t="s">
        <v>0</v>
      </c>
      <c r="B1" s="13"/>
      <c r="C1" s="13"/>
      <c r="D1" s="13"/>
      <c r="E1" s="13"/>
    </row>
    <row r="2" spans="1:5" ht="27" customHeight="1" x14ac:dyDescent="0.25">
      <c r="A2" s="6" t="s">
        <v>17</v>
      </c>
      <c r="B2" s="6" t="s">
        <v>1</v>
      </c>
      <c r="C2" s="6" t="s">
        <v>2</v>
      </c>
      <c r="D2" s="6" t="s">
        <v>3</v>
      </c>
      <c r="E2" s="7" t="s">
        <v>4</v>
      </c>
    </row>
    <row r="3" spans="1:5" x14ac:dyDescent="0.25">
      <c r="A3" s="14" t="s">
        <v>5</v>
      </c>
      <c r="B3" s="14"/>
      <c r="C3" s="14"/>
      <c r="D3" s="14"/>
      <c r="E3" s="14"/>
    </row>
    <row r="4" spans="1:5" x14ac:dyDescent="0.25">
      <c r="A4" s="15" t="s">
        <v>11</v>
      </c>
      <c r="B4" s="15"/>
      <c r="C4" s="15"/>
      <c r="D4" s="15"/>
      <c r="E4" s="15"/>
    </row>
    <row r="5" spans="1:5" x14ac:dyDescent="0.25">
      <c r="A5" s="2" t="s">
        <v>6</v>
      </c>
      <c r="B5" s="2" t="s">
        <v>9</v>
      </c>
      <c r="C5" s="2">
        <v>36</v>
      </c>
      <c r="D5" s="4">
        <v>15225</v>
      </c>
      <c r="E5" s="3">
        <f>(C5*D5)</f>
        <v>548100</v>
      </c>
    </row>
    <row r="6" spans="1:5" x14ac:dyDescent="0.25">
      <c r="A6" s="2" t="s">
        <v>7</v>
      </c>
      <c r="B6" s="2" t="s">
        <v>9</v>
      </c>
      <c r="C6" s="2">
        <v>36</v>
      </c>
      <c r="D6" s="4">
        <v>7171</v>
      </c>
      <c r="E6" s="3">
        <f t="shared" ref="E6:E8" si="0">(C6*D6)</f>
        <v>258156</v>
      </c>
    </row>
    <row r="7" spans="1:5" x14ac:dyDescent="0.25">
      <c r="A7" s="2" t="s">
        <v>8</v>
      </c>
      <c r="B7" s="2" t="s">
        <v>9</v>
      </c>
      <c r="C7" s="2">
        <v>36</v>
      </c>
      <c r="D7" s="4">
        <v>11655</v>
      </c>
      <c r="E7" s="3">
        <f t="shared" si="0"/>
        <v>419580</v>
      </c>
    </row>
    <row r="8" spans="1:5" x14ac:dyDescent="0.25">
      <c r="A8" s="2" t="s">
        <v>10</v>
      </c>
      <c r="B8" s="2" t="s">
        <v>9</v>
      </c>
      <c r="C8" s="2">
        <v>15</v>
      </c>
      <c r="D8" s="4">
        <v>12600</v>
      </c>
      <c r="E8" s="3">
        <f t="shared" si="0"/>
        <v>189000</v>
      </c>
    </row>
    <row r="9" spans="1:5" x14ac:dyDescent="0.25">
      <c r="A9" s="16" t="s">
        <v>12</v>
      </c>
      <c r="B9" s="17"/>
      <c r="C9" s="17"/>
      <c r="D9" s="17"/>
      <c r="E9" s="18"/>
    </row>
    <row r="10" spans="1:5" x14ac:dyDescent="0.25">
      <c r="A10" s="2" t="s">
        <v>6</v>
      </c>
      <c r="B10" s="2" t="s">
        <v>9</v>
      </c>
      <c r="C10" s="2">
        <v>36</v>
      </c>
      <c r="D10" s="4">
        <v>15225</v>
      </c>
      <c r="E10" s="3">
        <f>(C10*D10)</f>
        <v>548100</v>
      </c>
    </row>
    <row r="11" spans="1:5" x14ac:dyDescent="0.25">
      <c r="A11" s="16" t="s">
        <v>13</v>
      </c>
      <c r="B11" s="17"/>
      <c r="C11" s="17"/>
      <c r="D11" s="17"/>
      <c r="E11" s="18"/>
    </row>
    <row r="12" spans="1:5" x14ac:dyDescent="0.25">
      <c r="A12" s="2" t="s">
        <v>14</v>
      </c>
      <c r="B12" s="2" t="s">
        <v>9</v>
      </c>
      <c r="C12" s="2">
        <v>1</v>
      </c>
      <c r="D12" s="4">
        <v>90500</v>
      </c>
      <c r="E12" s="3">
        <f>(C12*D12)</f>
        <v>90500</v>
      </c>
    </row>
    <row r="13" spans="1:5" x14ac:dyDescent="0.25">
      <c r="A13" s="2" t="s">
        <v>15</v>
      </c>
      <c r="B13" s="2" t="s">
        <v>9</v>
      </c>
      <c r="C13" s="2">
        <v>2</v>
      </c>
      <c r="D13" s="4">
        <v>100000</v>
      </c>
      <c r="E13" s="3">
        <f t="shared" ref="E13:E14" si="1">(C13*D13)</f>
        <v>200000</v>
      </c>
    </row>
    <row r="14" spans="1:5" x14ac:dyDescent="0.25">
      <c r="A14" s="2" t="s">
        <v>16</v>
      </c>
      <c r="B14" s="2" t="s">
        <v>9</v>
      </c>
      <c r="C14" s="2">
        <v>2</v>
      </c>
      <c r="D14" s="4">
        <v>198000</v>
      </c>
      <c r="E14" s="3">
        <f t="shared" si="1"/>
        <v>396000</v>
      </c>
    </row>
    <row r="15" spans="1:5" x14ac:dyDescent="0.25">
      <c r="A15" s="8" t="s">
        <v>18</v>
      </c>
      <c r="B15" s="9"/>
      <c r="C15" s="9"/>
      <c r="D15" s="9"/>
      <c r="E15" s="10"/>
    </row>
    <row r="16" spans="1:5" x14ac:dyDescent="0.25">
      <c r="A16" s="2" t="s">
        <v>19</v>
      </c>
      <c r="B16" s="2" t="s">
        <v>9</v>
      </c>
      <c r="C16" s="2">
        <v>12</v>
      </c>
      <c r="D16" s="4">
        <v>13000</v>
      </c>
      <c r="E16" s="3">
        <f>(C16*D16)</f>
        <v>156000</v>
      </c>
    </row>
    <row r="17" spans="1:5" x14ac:dyDescent="0.25">
      <c r="A17" s="2" t="s">
        <v>38</v>
      </c>
      <c r="B17" s="2" t="s">
        <v>9</v>
      </c>
      <c r="C17" s="2">
        <v>14</v>
      </c>
      <c r="D17" s="4">
        <v>27000</v>
      </c>
      <c r="E17" s="3">
        <f>(C17*D17)</f>
        <v>378000</v>
      </c>
    </row>
    <row r="18" spans="1:5" x14ac:dyDescent="0.25">
      <c r="A18" s="2" t="s">
        <v>39</v>
      </c>
      <c r="B18" s="2" t="s">
        <v>9</v>
      </c>
      <c r="C18" s="2">
        <v>36</v>
      </c>
      <c r="D18" s="4">
        <v>5500</v>
      </c>
      <c r="E18" s="3">
        <f>(C18*D18)</f>
        <v>198000</v>
      </c>
    </row>
    <row r="19" spans="1:5" x14ac:dyDescent="0.25">
      <c r="A19" s="2" t="s">
        <v>40</v>
      </c>
      <c r="B19" s="2" t="s">
        <v>9</v>
      </c>
      <c r="C19" s="2">
        <v>36</v>
      </c>
      <c r="D19" s="4">
        <v>125000</v>
      </c>
      <c r="E19" s="3">
        <f>(C19*D19)</f>
        <v>4500000</v>
      </c>
    </row>
    <row r="20" spans="1:5" x14ac:dyDescent="0.25">
      <c r="A20" s="2" t="s">
        <v>20</v>
      </c>
      <c r="B20" s="2" t="s">
        <v>21</v>
      </c>
      <c r="C20" s="2">
        <v>60</v>
      </c>
      <c r="D20" s="4">
        <v>3800</v>
      </c>
      <c r="E20" s="3">
        <f t="shared" ref="E20:E22" si="2">(C20*D20)</f>
        <v>228000</v>
      </c>
    </row>
    <row r="21" spans="1:5" x14ac:dyDescent="0.25">
      <c r="A21" s="2" t="s">
        <v>22</v>
      </c>
      <c r="B21" s="2" t="s">
        <v>21</v>
      </c>
      <c r="C21" s="2">
        <v>17</v>
      </c>
      <c r="D21" s="4">
        <v>32700</v>
      </c>
      <c r="E21" s="3">
        <f t="shared" si="2"/>
        <v>555900</v>
      </c>
    </row>
    <row r="22" spans="1:5" x14ac:dyDescent="0.25">
      <c r="A22" s="2" t="s">
        <v>23</v>
      </c>
      <c r="B22" s="2" t="s">
        <v>9</v>
      </c>
      <c r="C22" s="2">
        <v>24</v>
      </c>
      <c r="D22" s="4">
        <v>15600</v>
      </c>
      <c r="E22" s="3">
        <f t="shared" si="2"/>
        <v>374400</v>
      </c>
    </row>
    <row r="23" spans="1:5" x14ac:dyDescent="0.25">
      <c r="A23" s="8" t="s">
        <v>24</v>
      </c>
      <c r="B23" s="9"/>
      <c r="C23" s="9"/>
      <c r="D23" s="9"/>
      <c r="E23" s="10"/>
    </row>
    <row r="24" spans="1:5" x14ac:dyDescent="0.25">
      <c r="A24" s="5" t="s">
        <v>25</v>
      </c>
      <c r="B24" s="5" t="s">
        <v>9</v>
      </c>
      <c r="C24" s="5">
        <v>6</v>
      </c>
      <c r="D24" s="4">
        <v>7900</v>
      </c>
      <c r="E24" s="3">
        <f>(C24*D24)</f>
        <v>47400</v>
      </c>
    </row>
    <row r="25" spans="1:5" x14ac:dyDescent="0.25">
      <c r="A25" s="5" t="s">
        <v>26</v>
      </c>
      <c r="B25" s="5" t="s">
        <v>9</v>
      </c>
      <c r="C25" s="5">
        <v>2</v>
      </c>
      <c r="D25" s="4">
        <v>8000</v>
      </c>
      <c r="E25" s="3">
        <f t="shared" ref="E25:E30" si="3">(C25*D25)</f>
        <v>16000</v>
      </c>
    </row>
    <row r="26" spans="1:5" x14ac:dyDescent="0.25">
      <c r="A26" s="5" t="s">
        <v>27</v>
      </c>
      <c r="B26" s="5" t="s">
        <v>9</v>
      </c>
      <c r="C26" s="5">
        <v>6</v>
      </c>
      <c r="D26" s="4">
        <v>12000</v>
      </c>
      <c r="E26" s="3">
        <f t="shared" si="3"/>
        <v>72000</v>
      </c>
    </row>
    <row r="27" spans="1:5" x14ac:dyDescent="0.25">
      <c r="A27" s="5" t="s">
        <v>28</v>
      </c>
      <c r="B27" s="5" t="s">
        <v>9</v>
      </c>
      <c r="C27" s="5">
        <v>2</v>
      </c>
      <c r="D27" s="4">
        <v>49000</v>
      </c>
      <c r="E27" s="3">
        <f t="shared" si="3"/>
        <v>98000</v>
      </c>
    </row>
    <row r="28" spans="1:5" x14ac:dyDescent="0.25">
      <c r="A28" s="5" t="s">
        <v>29</v>
      </c>
      <c r="B28" s="5" t="s">
        <v>9</v>
      </c>
      <c r="C28" s="5">
        <v>1</v>
      </c>
      <c r="D28" s="4">
        <v>178000</v>
      </c>
      <c r="E28" s="3">
        <f t="shared" si="3"/>
        <v>178000</v>
      </c>
    </row>
    <row r="29" spans="1:5" x14ac:dyDescent="0.25">
      <c r="A29" s="5" t="s">
        <v>30</v>
      </c>
      <c r="B29" s="5" t="s">
        <v>9</v>
      </c>
      <c r="C29" s="5">
        <v>1</v>
      </c>
      <c r="D29" s="4">
        <v>25000</v>
      </c>
      <c r="E29" s="3">
        <f t="shared" si="3"/>
        <v>25000</v>
      </c>
    </row>
    <row r="30" spans="1:5" x14ac:dyDescent="0.25">
      <c r="A30" s="5" t="s">
        <v>31</v>
      </c>
      <c r="B30" s="5" t="s">
        <v>9</v>
      </c>
      <c r="C30" s="5">
        <v>1</v>
      </c>
      <c r="D30" s="4">
        <v>113000</v>
      </c>
      <c r="E30" s="3">
        <f t="shared" si="3"/>
        <v>113000</v>
      </c>
    </row>
    <row r="31" spans="1:5" x14ac:dyDescent="0.25">
      <c r="A31" s="8" t="s">
        <v>32</v>
      </c>
      <c r="B31" s="9"/>
      <c r="C31" s="9"/>
      <c r="D31" s="9"/>
      <c r="E31" s="10"/>
    </row>
    <row r="32" spans="1:5" x14ac:dyDescent="0.25">
      <c r="A32" s="5" t="s">
        <v>33</v>
      </c>
      <c r="B32" s="2" t="s">
        <v>9</v>
      </c>
      <c r="C32" s="2">
        <v>6</v>
      </c>
      <c r="D32" s="4">
        <v>200000</v>
      </c>
      <c r="E32" s="3">
        <f>(C32*D32)</f>
        <v>1200000</v>
      </c>
    </row>
    <row r="33" spans="1:5" x14ac:dyDescent="0.25">
      <c r="A33" s="5" t="s">
        <v>34</v>
      </c>
      <c r="B33" s="2" t="s">
        <v>9</v>
      </c>
      <c r="C33" s="2">
        <v>1</v>
      </c>
      <c r="D33" s="4">
        <v>1350000</v>
      </c>
      <c r="E33" s="3">
        <f t="shared" ref="E33:E36" si="4">(C33*D33)</f>
        <v>1350000</v>
      </c>
    </row>
    <row r="34" spans="1:5" x14ac:dyDescent="0.25">
      <c r="A34" s="5" t="s">
        <v>35</v>
      </c>
      <c r="B34" s="2" t="s">
        <v>9</v>
      </c>
      <c r="C34" s="2">
        <v>6</v>
      </c>
      <c r="D34" s="4">
        <v>350000</v>
      </c>
      <c r="E34" s="3">
        <f t="shared" si="4"/>
        <v>2100000</v>
      </c>
    </row>
    <row r="35" spans="1:5" x14ac:dyDescent="0.25">
      <c r="A35" s="5" t="s">
        <v>36</v>
      </c>
      <c r="B35" s="2" t="s">
        <v>9</v>
      </c>
      <c r="C35" s="2">
        <v>9</v>
      </c>
      <c r="D35" s="4">
        <v>556000</v>
      </c>
      <c r="E35" s="3">
        <f t="shared" si="4"/>
        <v>5004000</v>
      </c>
    </row>
    <row r="36" spans="1:5" x14ac:dyDescent="0.25">
      <c r="A36" s="5" t="s">
        <v>37</v>
      </c>
      <c r="B36" s="2" t="s">
        <v>9</v>
      </c>
      <c r="C36" s="2">
        <v>2</v>
      </c>
      <c r="D36" s="4">
        <v>220000</v>
      </c>
      <c r="E36" s="3">
        <f t="shared" si="4"/>
        <v>440000</v>
      </c>
    </row>
    <row r="37" spans="1:5" x14ac:dyDescent="0.25">
      <c r="A37" s="11" t="s">
        <v>41</v>
      </c>
      <c r="B37" s="12"/>
      <c r="C37" s="12"/>
      <c r="D37" s="12"/>
      <c r="E37" s="1">
        <f>SUM(E5:E36)</f>
        <v>19683136</v>
      </c>
    </row>
  </sheetData>
  <mergeCells count="9">
    <mergeCell ref="A23:E23"/>
    <mergeCell ref="A31:E31"/>
    <mergeCell ref="A37:D37"/>
    <mergeCell ref="A1:E1"/>
    <mergeCell ref="A3:E3"/>
    <mergeCell ref="A4:E4"/>
    <mergeCell ref="A9:E9"/>
    <mergeCell ref="A11:E11"/>
    <mergeCell ref="A15:E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</dc:creator>
  <cp:lastModifiedBy>Luffi</cp:lastModifiedBy>
  <dcterms:created xsi:type="dcterms:W3CDTF">2014-12-02T23:51:09Z</dcterms:created>
  <dcterms:modified xsi:type="dcterms:W3CDTF">2014-12-03T00:45:56Z</dcterms:modified>
</cp:coreProperties>
</file>